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200" windowHeight="11415"/>
  </bookViews>
  <sheets>
    <sheet name="HUKUK" sheetId="3" r:id="rId1"/>
  </sheets>
  <definedNames>
    <definedName name="_xlnm._FilterDatabase" localSheetId="0" hidden="1">HUKUK!$B$9:$H$9</definedName>
    <definedName name="_xlnm.Print_Area" localSheetId="0">HUKUK!$A$1:$I$46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"/>
  <c r="H36"/>
  <c r="H35"/>
  <c r="H34"/>
  <c r="H33"/>
  <c r="H32"/>
  <c r="H31"/>
  <c r="H30"/>
  <c r="H11" l="1"/>
  <c r="H14" l="1"/>
  <c r="H16"/>
  <c r="H13"/>
  <c r="H17"/>
  <c r="H10"/>
  <c r="H12"/>
  <c r="H15"/>
</calcChain>
</file>

<file path=xl/sharedStrings.xml><?xml version="1.0" encoding="utf-8"?>
<sst xmlns="http://schemas.openxmlformats.org/spreadsheetml/2006/main" count="82" uniqueCount="46">
  <si>
    <t>sıra</t>
  </si>
  <si>
    <t>TC NUMARASI</t>
  </si>
  <si>
    <t>AD-SOYAD</t>
  </si>
  <si>
    <t xml:space="preserve">Sınıf </t>
  </si>
  <si>
    <t>G.Not. Ort.</t>
  </si>
  <si>
    <t>ÖSYM Puanı</t>
  </si>
  <si>
    <t>Başarı Puanı</t>
  </si>
  <si>
    <t>ATATÜRK ÜNİVERSİTESİ</t>
  </si>
  <si>
    <t>ÇANKAYA ÜNİVERSİTESİ</t>
  </si>
  <si>
    <t>FATİH SULTAN MEHMET VAKIF ÜNİVERSİTESİ</t>
  </si>
  <si>
    <t>İSTANBUL MEDİPOL ÜNİVERSİTESİ</t>
  </si>
  <si>
    <t>Başarı puanı</t>
  </si>
  <si>
    <t>2.SINIF</t>
  </si>
  <si>
    <t>3. SINIF</t>
  </si>
  <si>
    <t xml:space="preserve">Açıklama </t>
  </si>
  <si>
    <t>Okuduğu Üniversite</t>
  </si>
  <si>
    <t>S. NO</t>
  </si>
  <si>
    <t xml:space="preserve">                  BAŞKAN</t>
  </si>
  <si>
    <t xml:space="preserve">                        ÜYE</t>
  </si>
  <si>
    <t>İSTANBUL YENİ YÜZYIL ÜNİVERSİTESİ</t>
  </si>
  <si>
    <t>BUSE ALTUNBAŞ</t>
  </si>
  <si>
    <t>BUSE SELEN TÜRK</t>
  </si>
  <si>
    <t>UFUK ÜNİVERSTESİ</t>
  </si>
  <si>
    <t>BÜŞRA ÖZÇELİK</t>
  </si>
  <si>
    <t>BUSE AKGÜN</t>
  </si>
  <si>
    <t>SEDA NUR ÇELEBİ</t>
  </si>
  <si>
    <t>AHMETYASİR YILDIRIM</t>
  </si>
  <si>
    <t>EBRU AKAR</t>
  </si>
  <si>
    <t>İLKNUR GÜRLEYÜK</t>
  </si>
  <si>
    <t>GAMZE GÖMLEKSİZ</t>
  </si>
  <si>
    <t>AFRA BETÜL ARABACI</t>
  </si>
  <si>
    <t>EBRU GÖLLERLİ</t>
  </si>
  <si>
    <t>BURCU TAŞ</t>
  </si>
  <si>
    <t>FATMA RECEPOĞLU</t>
  </si>
  <si>
    <t>HASAN CAN TAVŞANCI</t>
  </si>
  <si>
    <t>SEVDA İNAN</t>
  </si>
  <si>
    <t>TUĞÇE DUMAN</t>
  </si>
  <si>
    <t>ALTINBAŞ ÜNİVERSİTESİ</t>
  </si>
  <si>
    <t xml:space="preserve">TRABZON ÜNİVERSİTESİ HUKUK FAKÜTESİ  2019-2020 EĞİTİM - ÖĞRETİM YILI 3. SINIF İÇİN YATAY GEÇİŞ BAŞVURUSUNDA BULUNAN ÖĞRENCİLER </t>
  </si>
  <si>
    <t>Dr. Öğretim Üyesi Mustafa CİN</t>
  </si>
  <si>
    <t>Dr. Öğretim Üyesi Ercan SARICAOĞLU</t>
  </si>
  <si>
    <t>Dr. Öğretim Üyesi Soner DEMİRTAŞ</t>
  </si>
  <si>
    <t xml:space="preserve">                                          ÜYE</t>
  </si>
  <si>
    <t>ASİL</t>
  </si>
  <si>
    <t>YEDEK</t>
  </si>
  <si>
    <t xml:space="preserve">TRABZON ÜNİVERSİTESİ HUKUK FAKÜLTESİ  2019-2020 EĞİTİM - ÖĞRETİM YILI 2. SINIF İÇİN YATAY GEÇİŞ BAŞVURUSUNDA BULUNAN ÖĞRENCİLER </t>
  </si>
</sst>
</file>

<file path=xl/styles.xml><?xml version="1.0" encoding="utf-8"?>
<styleSheet xmlns="http://schemas.openxmlformats.org/spreadsheetml/2006/main">
  <numFmts count="1">
    <numFmt numFmtId="164" formatCode="_-* #,##0.00\ _₺_-;\-* #,##0.00\ _₺_-;_-* &quot;-&quot;??\ _₺_-;_-@_-"/>
  </numFmts>
  <fonts count="9">
    <font>
      <sz val="11"/>
      <color theme="1"/>
      <name val="Calibri"/>
      <family val="2"/>
      <charset val="162"/>
      <scheme val="minor"/>
    </font>
    <font>
      <sz val="4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Font="1" applyFill="1" applyBorder="1"/>
    <xf numFmtId="0" fontId="0" fillId="0" borderId="2" xfId="0" applyFill="1" applyBorder="1"/>
    <xf numFmtId="0" fontId="0" fillId="0" borderId="11" xfId="0" applyFont="1" applyFill="1" applyBorder="1"/>
    <xf numFmtId="164" fontId="0" fillId="0" borderId="0" xfId="1" applyFont="1"/>
    <xf numFmtId="0" fontId="0" fillId="0" borderId="2" xfId="0" applyFont="1" applyFill="1" applyBorder="1"/>
    <xf numFmtId="0" fontId="3" fillId="2" borderId="2" xfId="0" applyFont="1" applyFill="1" applyBorder="1"/>
    <xf numFmtId="164" fontId="3" fillId="2" borderId="2" xfId="1" applyFont="1" applyFill="1" applyBorder="1"/>
    <xf numFmtId="164" fontId="0" fillId="0" borderId="1" xfId="1" applyFont="1" applyFill="1" applyBorder="1"/>
    <xf numFmtId="0" fontId="0" fillId="0" borderId="0" xfId="0" applyFont="1" applyFill="1" applyBorder="1"/>
    <xf numFmtId="0" fontId="0" fillId="0" borderId="0" xfId="0" applyAlignment="1">
      <alignment shrinkToFit="1"/>
    </xf>
    <xf numFmtId="0" fontId="0" fillId="3" borderId="1" xfId="0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164" fontId="4" fillId="0" borderId="0" xfId="1" applyFont="1"/>
    <xf numFmtId="164" fontId="0" fillId="0" borderId="0" xfId="1" applyFont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shrinkToFit="1"/>
    </xf>
    <xf numFmtId="0" fontId="3" fillId="2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/>
    </xf>
    <xf numFmtId="164" fontId="0" fillId="0" borderId="2" xfId="1" applyFont="1" applyFill="1" applyBorder="1" applyAlignment="1">
      <alignment horizontal="center"/>
    </xf>
    <xf numFmtId="164" fontId="0" fillId="0" borderId="0" xfId="1" applyFont="1" applyFill="1" applyBorder="1" applyAlignment="1">
      <alignment horizontal="center" vertical="center"/>
    </xf>
    <xf numFmtId="164" fontId="4" fillId="0" borderId="0" xfId="1" applyFont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</cellXfs>
  <cellStyles count="2">
    <cellStyle name="Binlik Ayracı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1"/>
  <sheetViews>
    <sheetView tabSelected="1" zoomScaleNormal="100" workbookViewId="0">
      <selection activeCell="C15" sqref="C15"/>
    </sheetView>
  </sheetViews>
  <sheetFormatPr defaultRowHeight="15"/>
  <cols>
    <col min="1" max="1" width="5.85546875" bestFit="1" customWidth="1"/>
    <col min="2" max="2" width="13.7109375" bestFit="1" customWidth="1"/>
    <col min="3" max="3" width="31.42578125" bestFit="1" customWidth="1"/>
    <col min="4" max="4" width="7.7109375" bestFit="1" customWidth="1"/>
    <col min="5" max="5" width="35.7109375" bestFit="1" customWidth="1"/>
    <col min="6" max="6" width="9.85546875" customWidth="1"/>
    <col min="7" max="7" width="10" customWidth="1"/>
    <col min="8" max="8" width="11.42578125" style="4" customWidth="1"/>
    <col min="9" max="9" width="20.7109375" style="12" customWidth="1"/>
  </cols>
  <sheetData>
    <row r="2" spans="1:9">
      <c r="C2" s="36" t="s">
        <v>12</v>
      </c>
      <c r="D2" s="37"/>
      <c r="E2" s="37"/>
      <c r="F2" s="38"/>
    </row>
    <row r="3" spans="1:9">
      <c r="C3" s="39"/>
      <c r="D3" s="40"/>
      <c r="E3" s="40"/>
      <c r="F3" s="41"/>
    </row>
    <row r="4" spans="1:9">
      <c r="C4" s="39"/>
      <c r="D4" s="40"/>
      <c r="E4" s="40"/>
      <c r="F4" s="41"/>
    </row>
    <row r="5" spans="1:9" ht="1.5" customHeight="1">
      <c r="C5" s="42"/>
      <c r="D5" s="43"/>
      <c r="E5" s="43"/>
      <c r="F5" s="44"/>
    </row>
    <row r="6" spans="1:9" ht="12" customHeight="1">
      <c r="B6" s="46" t="s">
        <v>45</v>
      </c>
      <c r="C6" s="46"/>
      <c r="D6" s="46"/>
      <c r="E6" s="46"/>
      <c r="F6" s="46"/>
      <c r="G6" s="46"/>
      <c r="H6" s="46"/>
    </row>
    <row r="7" spans="1:9" ht="12" customHeight="1">
      <c r="B7" s="46"/>
      <c r="C7" s="46"/>
      <c r="D7" s="46"/>
      <c r="E7" s="46"/>
      <c r="F7" s="46"/>
      <c r="G7" s="46"/>
      <c r="H7" s="46"/>
    </row>
    <row r="9" spans="1:9">
      <c r="A9" s="6" t="s">
        <v>16</v>
      </c>
      <c r="B9" s="6" t="s">
        <v>1</v>
      </c>
      <c r="C9" s="6" t="s">
        <v>2</v>
      </c>
      <c r="D9" s="6" t="s">
        <v>3</v>
      </c>
      <c r="E9" s="6" t="s">
        <v>15</v>
      </c>
      <c r="F9" s="6" t="s">
        <v>4</v>
      </c>
      <c r="G9" s="6" t="s">
        <v>5</v>
      </c>
      <c r="H9" s="7" t="s">
        <v>11</v>
      </c>
      <c r="I9" s="18" t="s">
        <v>14</v>
      </c>
    </row>
    <row r="10" spans="1:9">
      <c r="A10" s="2">
        <v>1</v>
      </c>
      <c r="B10" s="3">
        <v>11024608844</v>
      </c>
      <c r="C10" s="11" t="s">
        <v>25</v>
      </c>
      <c r="D10" s="20">
        <v>2</v>
      </c>
      <c r="E10" s="1" t="s">
        <v>10</v>
      </c>
      <c r="F10" s="20">
        <v>3.79</v>
      </c>
      <c r="G10" s="1">
        <v>394.67340000000002</v>
      </c>
      <c r="H10" s="8">
        <f t="shared" ref="H10:H17" si="0">(0.3*F10+((0.7*(G10/100))))</f>
        <v>3.8997137999999998</v>
      </c>
      <c r="I10" s="19" t="s">
        <v>43</v>
      </c>
    </row>
    <row r="11" spans="1:9">
      <c r="A11" s="2">
        <v>2</v>
      </c>
      <c r="B11" s="3">
        <v>36523858156</v>
      </c>
      <c r="C11" s="11" t="s">
        <v>28</v>
      </c>
      <c r="D11" s="20">
        <v>2</v>
      </c>
      <c r="E11" s="1" t="s">
        <v>10</v>
      </c>
      <c r="F11" s="20">
        <v>3.62</v>
      </c>
      <c r="G11" s="1">
        <v>400.65066000000002</v>
      </c>
      <c r="H11" s="8">
        <f t="shared" si="0"/>
        <v>3.8905546199999996</v>
      </c>
      <c r="I11" s="19" t="s">
        <v>43</v>
      </c>
    </row>
    <row r="12" spans="1:9">
      <c r="A12" s="2">
        <v>3</v>
      </c>
      <c r="B12" s="3">
        <v>18689757528</v>
      </c>
      <c r="C12" s="11" t="s">
        <v>24</v>
      </c>
      <c r="D12" s="20">
        <v>2</v>
      </c>
      <c r="E12" s="1" t="s">
        <v>10</v>
      </c>
      <c r="F12" s="20">
        <v>3.71</v>
      </c>
      <c r="G12" s="1">
        <v>393.3877</v>
      </c>
      <c r="H12" s="8">
        <f t="shared" si="0"/>
        <v>3.8667138999999997</v>
      </c>
      <c r="I12" s="19" t="s">
        <v>43</v>
      </c>
    </row>
    <row r="13" spans="1:9">
      <c r="A13" s="2">
        <v>4</v>
      </c>
      <c r="B13" s="3">
        <v>53200681500</v>
      </c>
      <c r="C13" s="11" t="s">
        <v>27</v>
      </c>
      <c r="D13" s="20">
        <v>2</v>
      </c>
      <c r="E13" s="1" t="s">
        <v>10</v>
      </c>
      <c r="F13" s="20">
        <v>3.36</v>
      </c>
      <c r="G13" s="1">
        <v>406.85843999999997</v>
      </c>
      <c r="H13" s="8">
        <f t="shared" si="0"/>
        <v>3.8560090799999998</v>
      </c>
      <c r="I13" s="19" t="s">
        <v>43</v>
      </c>
    </row>
    <row r="14" spans="1:9">
      <c r="A14" s="2">
        <v>5</v>
      </c>
      <c r="B14" s="3">
        <v>15491848796</v>
      </c>
      <c r="C14" s="11" t="s">
        <v>26</v>
      </c>
      <c r="D14" s="20">
        <v>2</v>
      </c>
      <c r="E14" s="1" t="s">
        <v>10</v>
      </c>
      <c r="F14" s="20">
        <v>3.54</v>
      </c>
      <c r="G14" s="1">
        <v>397.36998</v>
      </c>
      <c r="H14" s="8">
        <f t="shared" si="0"/>
        <v>3.8435898599999998</v>
      </c>
      <c r="I14" s="20" t="s">
        <v>44</v>
      </c>
    </row>
    <row r="15" spans="1:9">
      <c r="A15" s="2">
        <v>6</v>
      </c>
      <c r="B15" s="3">
        <v>30367444506</v>
      </c>
      <c r="C15" s="11" t="s">
        <v>20</v>
      </c>
      <c r="D15" s="20">
        <v>2</v>
      </c>
      <c r="E15" s="1" t="s">
        <v>10</v>
      </c>
      <c r="F15" s="20">
        <v>3.56</v>
      </c>
      <c r="G15" s="1">
        <v>393.56562000000002</v>
      </c>
      <c r="H15" s="8">
        <f t="shared" si="0"/>
        <v>3.8229593400000002</v>
      </c>
      <c r="I15" s="20" t="s">
        <v>44</v>
      </c>
    </row>
    <row r="16" spans="1:9">
      <c r="A16" s="2">
        <v>7</v>
      </c>
      <c r="B16" s="3">
        <v>38152630974</v>
      </c>
      <c r="C16" s="11" t="s">
        <v>23</v>
      </c>
      <c r="D16" s="20">
        <v>2</v>
      </c>
      <c r="E16" s="1" t="s">
        <v>10</v>
      </c>
      <c r="F16" s="20">
        <v>3.32</v>
      </c>
      <c r="G16" s="1">
        <v>403.75878999999998</v>
      </c>
      <c r="H16" s="8">
        <f t="shared" si="0"/>
        <v>3.8223115299999999</v>
      </c>
      <c r="I16" s="20" t="s">
        <v>44</v>
      </c>
    </row>
    <row r="17" spans="1:9">
      <c r="A17" s="2">
        <v>8</v>
      </c>
      <c r="B17" s="3">
        <v>27425128966</v>
      </c>
      <c r="C17" s="11" t="s">
        <v>21</v>
      </c>
      <c r="D17" s="20">
        <v>2</v>
      </c>
      <c r="E17" s="1" t="s">
        <v>22</v>
      </c>
      <c r="F17" s="20">
        <v>3.22</v>
      </c>
      <c r="G17" s="1">
        <v>407.76004999999998</v>
      </c>
      <c r="H17" s="8">
        <f t="shared" si="0"/>
        <v>3.8203203499999994</v>
      </c>
      <c r="I17" s="20" t="s">
        <v>44</v>
      </c>
    </row>
    <row r="18" spans="1:9">
      <c r="G18" s="4"/>
      <c r="H18" s="12"/>
      <c r="I18"/>
    </row>
    <row r="19" spans="1:9">
      <c r="G19" s="4"/>
      <c r="H19" s="12"/>
      <c r="I19"/>
    </row>
    <row r="20" spans="1:9">
      <c r="A20" s="13" t="s">
        <v>40</v>
      </c>
      <c r="C20" s="13"/>
      <c r="D20" s="45" t="s">
        <v>41</v>
      </c>
      <c r="E20" s="45"/>
      <c r="F20" s="13"/>
      <c r="G20" s="14" t="s">
        <v>39</v>
      </c>
      <c r="H20" s="21"/>
      <c r="I20"/>
    </row>
    <row r="21" spans="1:9">
      <c r="A21" s="13" t="s">
        <v>17</v>
      </c>
      <c r="B21" s="13"/>
      <c r="C21" s="13"/>
      <c r="D21" s="13" t="s">
        <v>42</v>
      </c>
      <c r="E21" s="13"/>
      <c r="F21" s="13"/>
      <c r="G21" s="14" t="s">
        <v>18</v>
      </c>
      <c r="H21" s="21"/>
      <c r="I21"/>
    </row>
    <row r="22" spans="1:9">
      <c r="G22" s="4"/>
      <c r="H22" s="12"/>
      <c r="I22"/>
    </row>
    <row r="23" spans="1:9">
      <c r="C23" s="47" t="s">
        <v>13</v>
      </c>
      <c r="D23" s="48"/>
      <c r="E23" s="48"/>
      <c r="F23" s="49"/>
      <c r="G23" s="34"/>
      <c r="H23" s="15"/>
    </row>
    <row r="24" spans="1:9">
      <c r="C24" s="50"/>
      <c r="D24" s="51"/>
      <c r="E24" s="51"/>
      <c r="F24" s="52"/>
      <c r="G24" s="34"/>
      <c r="H24" s="15"/>
    </row>
    <row r="25" spans="1:9">
      <c r="C25" s="53"/>
      <c r="D25" s="54"/>
      <c r="E25" s="54"/>
      <c r="F25" s="55"/>
      <c r="G25" s="34"/>
      <c r="H25" s="15"/>
    </row>
    <row r="26" spans="1:9">
      <c r="B26" s="56" t="s">
        <v>38</v>
      </c>
      <c r="C26" s="56"/>
      <c r="D26" s="56"/>
      <c r="E26" s="56"/>
      <c r="F26" s="56"/>
      <c r="G26" s="56"/>
      <c r="H26" s="56"/>
    </row>
    <row r="27" spans="1:9">
      <c r="B27" s="56"/>
      <c r="C27" s="56"/>
      <c r="D27" s="56"/>
      <c r="E27" s="56"/>
      <c r="F27" s="56"/>
      <c r="G27" s="56"/>
      <c r="H27" s="56"/>
    </row>
    <row r="28" spans="1:9">
      <c r="C28" s="10"/>
      <c r="D28" s="17"/>
      <c r="E28" s="10"/>
      <c r="F28" s="17"/>
      <c r="G28" s="34"/>
      <c r="H28" s="15"/>
    </row>
    <row r="29" spans="1:9">
      <c r="A29" s="6" t="s">
        <v>0</v>
      </c>
      <c r="B29" s="6" t="s">
        <v>1</v>
      </c>
      <c r="C29" s="6" t="s">
        <v>2</v>
      </c>
      <c r="D29" s="18" t="s">
        <v>3</v>
      </c>
      <c r="E29" s="6" t="s">
        <v>15</v>
      </c>
      <c r="F29" s="24" t="s">
        <v>4</v>
      </c>
      <c r="G29" s="18" t="s">
        <v>5</v>
      </c>
      <c r="H29" s="28" t="s">
        <v>6</v>
      </c>
      <c r="I29" s="18" t="s">
        <v>14</v>
      </c>
    </row>
    <row r="30" spans="1:9">
      <c r="A30" s="5">
        <v>1</v>
      </c>
      <c r="B30" s="5">
        <v>22553447484</v>
      </c>
      <c r="C30" s="5" t="s">
        <v>32</v>
      </c>
      <c r="D30" s="19">
        <v>3</v>
      </c>
      <c r="E30" s="5" t="s">
        <v>10</v>
      </c>
      <c r="F30" s="25">
        <v>3.32</v>
      </c>
      <c r="G30" s="19">
        <v>408.35584999999998</v>
      </c>
      <c r="H30" s="29">
        <f t="shared" ref="H30:H37" si="1">(0.3*F30+((0.7*(G30/100))))</f>
        <v>3.8544909499999997</v>
      </c>
      <c r="I30" s="19" t="s">
        <v>43</v>
      </c>
    </row>
    <row r="31" spans="1:9">
      <c r="A31" s="5">
        <v>2</v>
      </c>
      <c r="B31" s="5">
        <v>18617785272</v>
      </c>
      <c r="C31" s="5" t="s">
        <v>35</v>
      </c>
      <c r="D31" s="19">
        <v>3</v>
      </c>
      <c r="E31" s="5" t="s">
        <v>7</v>
      </c>
      <c r="F31" s="25">
        <v>3.21</v>
      </c>
      <c r="G31" s="19">
        <v>413.06369999999998</v>
      </c>
      <c r="H31" s="29">
        <f t="shared" si="1"/>
        <v>3.8544459</v>
      </c>
      <c r="I31" s="19" t="s">
        <v>43</v>
      </c>
    </row>
    <row r="32" spans="1:9">
      <c r="A32" s="5">
        <v>3</v>
      </c>
      <c r="B32" s="5">
        <v>22691513010</v>
      </c>
      <c r="C32" s="5" t="s">
        <v>31</v>
      </c>
      <c r="D32" s="19">
        <v>3</v>
      </c>
      <c r="E32" s="5" t="s">
        <v>8</v>
      </c>
      <c r="F32" s="26">
        <v>3.2</v>
      </c>
      <c r="G32" s="19">
        <v>399.64934</v>
      </c>
      <c r="H32" s="29">
        <f t="shared" si="1"/>
        <v>3.7575453799999998</v>
      </c>
      <c r="I32" s="19" t="s">
        <v>43</v>
      </c>
    </row>
    <row r="33" spans="1:9">
      <c r="A33" s="5">
        <v>4</v>
      </c>
      <c r="B33" s="5">
        <v>36101083024</v>
      </c>
      <c r="C33" s="5" t="s">
        <v>33</v>
      </c>
      <c r="D33" s="19">
        <v>3</v>
      </c>
      <c r="E33" s="5" t="s">
        <v>9</v>
      </c>
      <c r="F33" s="25">
        <v>3.18</v>
      </c>
      <c r="G33" s="19">
        <v>399.38704000000001</v>
      </c>
      <c r="H33" s="29">
        <f t="shared" si="1"/>
        <v>3.7497092800000003</v>
      </c>
      <c r="I33" s="19" t="s">
        <v>43</v>
      </c>
    </row>
    <row r="34" spans="1:9">
      <c r="A34" s="5">
        <v>5</v>
      </c>
      <c r="B34" s="5">
        <v>12031567476</v>
      </c>
      <c r="C34" s="5" t="s">
        <v>36</v>
      </c>
      <c r="D34" s="19">
        <v>3</v>
      </c>
      <c r="E34" s="5" t="s">
        <v>37</v>
      </c>
      <c r="F34" s="25">
        <v>2.98</v>
      </c>
      <c r="G34" s="19">
        <v>401.75799999999998</v>
      </c>
      <c r="H34" s="29">
        <f t="shared" si="1"/>
        <v>3.7063059999999997</v>
      </c>
      <c r="I34" s="19" t="s">
        <v>44</v>
      </c>
    </row>
    <row r="35" spans="1:9">
      <c r="A35" s="5">
        <v>6</v>
      </c>
      <c r="B35" s="5">
        <v>28333393330</v>
      </c>
      <c r="C35" s="5" t="s">
        <v>30</v>
      </c>
      <c r="D35" s="19">
        <v>3</v>
      </c>
      <c r="E35" s="5" t="s">
        <v>9</v>
      </c>
      <c r="F35" s="25">
        <v>3.21</v>
      </c>
      <c r="G35" s="19">
        <v>390.60241000000002</v>
      </c>
      <c r="H35" s="29">
        <f t="shared" si="1"/>
        <v>3.6972168700000001</v>
      </c>
      <c r="I35" s="19" t="s">
        <v>44</v>
      </c>
    </row>
    <row r="36" spans="1:9">
      <c r="A36" s="5">
        <v>7</v>
      </c>
      <c r="B36" s="5">
        <v>14759383000</v>
      </c>
      <c r="C36" s="5" t="s">
        <v>34</v>
      </c>
      <c r="D36" s="19">
        <v>3</v>
      </c>
      <c r="E36" s="5" t="s">
        <v>19</v>
      </c>
      <c r="F36" s="25">
        <v>3.16</v>
      </c>
      <c r="G36" s="33">
        <v>387.98437000000001</v>
      </c>
      <c r="H36" s="29">
        <f t="shared" si="1"/>
        <v>3.6638905899999998</v>
      </c>
      <c r="I36" s="19" t="s">
        <v>44</v>
      </c>
    </row>
    <row r="37" spans="1:9">
      <c r="A37" s="5">
        <v>8</v>
      </c>
      <c r="B37" s="5">
        <v>39514061986</v>
      </c>
      <c r="C37" s="5" t="s">
        <v>29</v>
      </c>
      <c r="D37" s="19">
        <v>3</v>
      </c>
      <c r="E37" s="5" t="s">
        <v>8</v>
      </c>
      <c r="F37" s="26">
        <v>2.99</v>
      </c>
      <c r="G37" s="19">
        <v>390.59577000000002</v>
      </c>
      <c r="H37" s="29">
        <f t="shared" si="1"/>
        <v>3.6311703900000003</v>
      </c>
      <c r="I37" s="19" t="s">
        <v>44</v>
      </c>
    </row>
    <row r="38" spans="1:9">
      <c r="A38" s="16"/>
      <c r="B38" s="16"/>
      <c r="C38" s="16"/>
      <c r="D38" s="22"/>
      <c r="E38" s="16"/>
      <c r="F38" s="27"/>
      <c r="G38" s="22"/>
      <c r="H38" s="30"/>
      <c r="I38" s="32"/>
    </row>
    <row r="39" spans="1:9">
      <c r="A39" s="9"/>
      <c r="B39" s="13" t="s">
        <v>40</v>
      </c>
      <c r="D39" s="23"/>
      <c r="E39" s="45" t="s">
        <v>41</v>
      </c>
      <c r="F39" s="45"/>
      <c r="G39" s="35"/>
      <c r="H39" s="31" t="s">
        <v>39</v>
      </c>
      <c r="I39" s="21"/>
    </row>
    <row r="40" spans="1:9">
      <c r="A40" s="9"/>
      <c r="B40" s="13" t="s">
        <v>17</v>
      </c>
      <c r="C40" s="13"/>
      <c r="D40" s="23"/>
      <c r="E40" s="13" t="s">
        <v>42</v>
      </c>
      <c r="F40" s="23"/>
      <c r="G40" s="35"/>
      <c r="H40" s="31" t="s">
        <v>18</v>
      </c>
      <c r="I40" s="21"/>
    </row>
    <row r="41" spans="1:9">
      <c r="G41" s="4"/>
      <c r="H41" s="12"/>
      <c r="I41"/>
    </row>
  </sheetData>
  <autoFilter ref="B9:H9">
    <sortState ref="A10:G76">
      <sortCondition descending="1" ref="G9"/>
    </sortState>
  </autoFilter>
  <sortState ref="A9:I74">
    <sortCondition descending="1" ref="G9:G74"/>
  </sortState>
  <mergeCells count="6">
    <mergeCell ref="E39:F39"/>
    <mergeCell ref="C2:F5"/>
    <mergeCell ref="D20:E20"/>
    <mergeCell ref="B6:H7"/>
    <mergeCell ref="C23:F25"/>
    <mergeCell ref="B26:H27"/>
  </mergeCells>
  <pageMargins left="0.70866141732283472" right="0.70866141732283472" top="0.74803149606299213" bottom="0.74803149606299213" header="0.31496062992125984" footer="0.31496062992125984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HUKUK</vt:lpstr>
      <vt:lpstr>HUKUK!Yazdırma_Alanı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cinar</cp:lastModifiedBy>
  <cp:lastPrinted>2019-08-28T10:14:29Z</cp:lastPrinted>
  <dcterms:created xsi:type="dcterms:W3CDTF">2015-08-12T11:18:29Z</dcterms:created>
  <dcterms:modified xsi:type="dcterms:W3CDTF">2019-09-03T06:49:11Z</dcterms:modified>
</cp:coreProperties>
</file>